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المؤشرات الاقتصادية\2021\المؤشرات الاقتصادية2021-حد الثاني\"/>
    </mc:Choice>
  </mc:AlternateContent>
  <xr:revisionPtr revIDLastSave="0" documentId="13_ncr:1_{54C4C1D2-70C6-4792-8696-10F3F7C1AC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معلومات والاتصالات" sheetId="1" r:id="rId1"/>
  </sheets>
  <externalReferences>
    <externalReference r:id="rId2"/>
  </externalReferences>
  <definedNames>
    <definedName name="_xlnm.Print_Area" localSheetId="0">'المعلومات والاتصالات'!$A$1:$H$16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C13" i="1"/>
  <c r="D13" i="1"/>
  <c r="G13" i="1"/>
  <c r="F13" i="1"/>
  <c r="E13" i="1"/>
  <c r="C12" i="1"/>
  <c r="D12" i="1"/>
  <c r="G12" i="1"/>
  <c r="F12" i="1"/>
  <c r="E12" i="1"/>
  <c r="C11" i="1"/>
  <c r="D11" i="1"/>
  <c r="G11" i="1"/>
  <c r="F11" i="1"/>
  <c r="E11" i="1"/>
  <c r="C10" i="1"/>
  <c r="D10" i="1"/>
  <c r="G10" i="1"/>
  <c r="F10" i="1"/>
  <c r="E10" i="1"/>
  <c r="C9" i="1"/>
  <c r="D9" i="1"/>
  <c r="G9" i="1"/>
  <c r="F9" i="1"/>
  <c r="E9" i="1"/>
  <c r="C8" i="1"/>
  <c r="D8" i="1"/>
  <c r="G8" i="1"/>
  <c r="F8" i="1"/>
  <c r="E8" i="1"/>
</calcChain>
</file>

<file path=xl/sharedStrings.xml><?xml version="1.0" encoding="utf-8"?>
<sst xmlns="http://schemas.openxmlformats.org/spreadsheetml/2006/main" count="40" uniqueCount="40">
  <si>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</si>
  <si>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</si>
  <si>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</si>
  <si>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</si>
  <si>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</si>
  <si>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</si>
  <si>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</si>
  <si>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</si>
  <si>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</si>
  <si>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</si>
  <si>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</si>
  <si>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</si>
  <si>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</si>
  <si>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58</t>
  </si>
  <si>
    <t>أنشطة النشر</t>
  </si>
  <si>
    <t>59</t>
  </si>
  <si>
    <t>أنشطة إنتاج الأفلام والبرامج التليفزيونية والتسجيلات الصوتية ونشر الموسيقى</t>
  </si>
  <si>
    <t>Publishing activities</t>
  </si>
  <si>
    <t>60</t>
  </si>
  <si>
    <t>أنشطة البرمجة والإذاعة</t>
  </si>
  <si>
    <t>Motion picture, video and television programme production, sound recording and music publishing activities</t>
  </si>
  <si>
    <t>61</t>
  </si>
  <si>
    <t>الاتصالات</t>
  </si>
  <si>
    <t>Programming and broadcasting activities</t>
  </si>
  <si>
    <t>62</t>
  </si>
  <si>
    <t>أنشطة البرمجة الحاسوبية والخبرة الاستشارية وما يتصل بها من أنشطة</t>
  </si>
  <si>
    <t>Telecommunications</t>
  </si>
  <si>
    <t>63</t>
  </si>
  <si>
    <t>أنشطة خدمات المعلومات</t>
  </si>
  <si>
    <t>Computer programming, consultancy and related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</si>
  <si>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</si>
  <si>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</si>
  <si>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</si>
  <si>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</si>
  <si>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Information service activities</t>
  </si>
  <si>
    <t>Number of Workers</t>
  </si>
  <si>
    <t xml:space="preserve"> Economic Indictors of Information and communication activities by Economic Activity - Emirate of  Dubai</t>
  </si>
  <si>
    <t>المؤشرات الاقتصادية لأنشطة المعلومات والاتصالات حسب النشاط الاقتصادي - إمارة دبي</t>
  </si>
  <si>
    <t>المصدر: مركز دبي للإحصاء - المسوح الإقتصادية 2022</t>
  </si>
  <si>
    <t>Source: Dubai Statistics Center -Economic Survey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</si>
</sst>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Relationship Id="rId1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لنتائج النهائية 2020"/>
      <sheetName val="النتائج"/>
    </sheetNames>
    <sheetDataSet>
      <sheetData sheetId="0">
        <row r="52">
          <cell r="C52">
            <v>503846.9492112291</v>
          </cell>
          <cell r="D52">
            <v>168131.00519900257</v>
          </cell>
          <cell r="E52">
            <v>335715.94401222654</v>
          </cell>
          <cell r="F52">
            <v>194093.64547409909</v>
          </cell>
          <cell r="G52">
            <v>1320</v>
          </cell>
        </row>
        <row r="53">
          <cell r="C53">
            <v>1348579.4509846154</v>
          </cell>
          <cell r="D53">
            <v>888316.47323589737</v>
          </cell>
          <cell r="E53">
            <v>460262.97774871794</v>
          </cell>
          <cell r="F53">
            <v>355823.80087179487</v>
          </cell>
          <cell r="G53">
            <v>4626</v>
          </cell>
        </row>
        <row r="54">
          <cell r="C54">
            <v>2905621.5466080979</v>
          </cell>
          <cell r="D54">
            <v>2265564.9035727014</v>
          </cell>
          <cell r="E54">
            <v>640056.64303539589</v>
          </cell>
          <cell r="F54">
            <v>721108.32405602245</v>
          </cell>
          <cell r="G54">
            <v>3575</v>
          </cell>
        </row>
        <row r="55">
          <cell r="C55">
            <v>18407201.978481624</v>
          </cell>
          <cell r="D55">
            <v>8537239.23710908</v>
          </cell>
          <cell r="E55">
            <v>9869962.7413725443</v>
          </cell>
          <cell r="F55">
            <v>1714493.3129029905</v>
          </cell>
          <cell r="G55">
            <v>4139</v>
          </cell>
        </row>
        <row r="56">
          <cell r="C56">
            <v>14824546.56889944</v>
          </cell>
          <cell r="D56">
            <v>8484993.1848804317</v>
          </cell>
          <cell r="E56">
            <v>6339553.3840190107</v>
          </cell>
          <cell r="F56">
            <v>7023623.9287305167</v>
          </cell>
          <cell r="G56">
            <v>43175</v>
          </cell>
        </row>
        <row r="57">
          <cell r="C57">
            <v>1121514.129305894</v>
          </cell>
          <cell r="D57">
            <v>512720.30104719254</v>
          </cell>
          <cell r="E57">
            <v>608793.82825870183</v>
          </cell>
          <cell r="F57">
            <v>484788.51913743757</v>
          </cell>
          <cell r="G57">
            <v>5952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rightToLeft="1" tabSelected="1" topLeftCell="B6" zoomScale="80" zoomScaleNormal="80" workbookViewId="0">
      <selection activeCell="G8" sqref="G8:G14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64.5" customHeight="1" x14ac:dyDescent="0.25"/>
    <row r="2" spans="1:8" ht="15.75" x14ac:dyDescent="0.25">
      <c r="A2" s="20" t="s">
        <v>37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36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0">
        <v>2021</v>
      </c>
      <c r="B4" s="20"/>
      <c r="C4" s="20"/>
      <c r="D4" s="20"/>
      <c r="E4" s="20"/>
      <c r="F4" s="20"/>
      <c r="G4" s="20"/>
      <c r="H4" s="20"/>
    </row>
    <row r="5" spans="1:8" ht="15.75" x14ac:dyDescent="0.25">
      <c r="A5" s="1"/>
      <c r="B5" s="1"/>
      <c r="C5" s="1"/>
      <c r="D5" s="1"/>
      <c r="E5" s="21" t="s">
        <v>0</v>
      </c>
      <c r="F5" s="21"/>
      <c r="G5" s="21"/>
      <c r="H5" s="21"/>
    </row>
    <row r="6" spans="1:8" ht="21" customHeight="1" x14ac:dyDescent="0.25">
      <c r="A6" s="22" t="s">
        <v>1</v>
      </c>
      <c r="B6" s="24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6" t="s">
        <v>8</v>
      </c>
    </row>
    <row r="7" spans="1:8" ht="33.75" customHeight="1" x14ac:dyDescent="0.25">
      <c r="A7" s="23"/>
      <c r="B7" s="25"/>
      <c r="C7" s="3" t="s">
        <v>35</v>
      </c>
      <c r="D7" s="3" t="s">
        <v>9</v>
      </c>
      <c r="E7" s="3" t="s">
        <v>10</v>
      </c>
      <c r="F7" s="3" t="s">
        <v>11</v>
      </c>
      <c r="G7" s="3" t="s">
        <v>12</v>
      </c>
      <c r="H7" s="27"/>
    </row>
    <row r="8" spans="1:8" ht="35.1" customHeight="1" x14ac:dyDescent="0.25">
      <c r="A8" s="4" t="s">
        <v>13</v>
      </c>
      <c r="B8" s="5" t="s">
        <v>14</v>
      </c>
      <c r="C8" s="6">
        <f>'[1]النتائج النهائية 2020'!$G$52</f>
        <v>1320</v>
      </c>
      <c r="D8" s="6">
        <f>'[1]النتائج النهائية 2020'!$F$52</f>
        <v>194093.64547409909</v>
      </c>
      <c r="E8" s="6">
        <f>'[1]النتائج النهائية 2020'!$C$52</f>
        <v>503846.9492112291</v>
      </c>
      <c r="F8" s="6">
        <f>'[1]النتائج النهائية 2020'!$D$52</f>
        <v>168131.00519900257</v>
      </c>
      <c r="G8" s="6">
        <f>'[1]النتائج النهائية 2020'!$E$52</f>
        <v>335715.94401222654</v>
      </c>
      <c r="H8" s="7" t="s">
        <v>17</v>
      </c>
    </row>
    <row r="9" spans="1:8" ht="45.75" customHeight="1" x14ac:dyDescent="0.25">
      <c r="A9" s="4" t="s">
        <v>15</v>
      </c>
      <c r="B9" s="5" t="s">
        <v>16</v>
      </c>
      <c r="C9" s="6">
        <f>'[1]النتائج النهائية 2020'!$G$53</f>
        <v>4626</v>
      </c>
      <c r="D9" s="6">
        <f>'[1]النتائج النهائية 2020'!$F$53</f>
        <v>355823.80087179487</v>
      </c>
      <c r="E9" s="6">
        <f>'[1]النتائج النهائية 2020'!$C$53</f>
        <v>1348579.4509846154</v>
      </c>
      <c r="F9" s="6">
        <f>'[1]النتائج النهائية 2020'!$D$53</f>
        <v>888316.47323589737</v>
      </c>
      <c r="G9" s="6">
        <f>'[1]النتائج النهائية 2020'!$E$53</f>
        <v>460262.97774871794</v>
      </c>
      <c r="H9" s="7" t="s">
        <v>20</v>
      </c>
    </row>
    <row r="10" spans="1:8" ht="45" customHeight="1" x14ac:dyDescent="0.25">
      <c r="A10" s="4" t="s">
        <v>18</v>
      </c>
      <c r="B10" s="5" t="s">
        <v>19</v>
      </c>
      <c r="C10" s="6">
        <f>'[1]النتائج النهائية 2020'!$G$54</f>
        <v>3575</v>
      </c>
      <c r="D10" s="6">
        <f>'[1]النتائج النهائية 2020'!$F$54</f>
        <v>721108.32405602245</v>
      </c>
      <c r="E10" s="6">
        <f>'[1]النتائج النهائية 2020'!$C$54</f>
        <v>2905621.5466080979</v>
      </c>
      <c r="F10" s="6">
        <f>'[1]النتائج النهائية 2020'!$D$54</f>
        <v>2265564.9035727014</v>
      </c>
      <c r="G10" s="6">
        <f>'[1]النتائج النهائية 2020'!$E$54</f>
        <v>640056.64303539589</v>
      </c>
      <c r="H10" s="7" t="s">
        <v>23</v>
      </c>
    </row>
    <row r="11" spans="1:8" ht="35.1" customHeight="1" x14ac:dyDescent="0.25">
      <c r="A11" s="4" t="s">
        <v>21</v>
      </c>
      <c r="B11" s="5" t="s">
        <v>22</v>
      </c>
      <c r="C11" s="6">
        <f>'[1]النتائج النهائية 2020'!$G$55</f>
        <v>4139</v>
      </c>
      <c r="D11" s="6">
        <f>'[1]النتائج النهائية 2020'!$F$55</f>
        <v>1714493.3129029905</v>
      </c>
      <c r="E11" s="6">
        <f>'[1]النتائج النهائية 2020'!$C$55</f>
        <v>18407201.978481624</v>
      </c>
      <c r="F11" s="6">
        <f>'[1]النتائج النهائية 2020'!$D$55</f>
        <v>8537239.23710908</v>
      </c>
      <c r="G11" s="6">
        <f>'[1]النتائج النهائية 2020'!$E$55</f>
        <v>9869962.7413725443</v>
      </c>
      <c r="H11" s="7" t="s">
        <v>26</v>
      </c>
    </row>
    <row r="12" spans="1:8" ht="35.1" customHeight="1" x14ac:dyDescent="0.25">
      <c r="A12" s="4" t="s">
        <v>24</v>
      </c>
      <c r="B12" s="5" t="s">
        <v>25</v>
      </c>
      <c r="C12" s="6">
        <f>'[1]النتائج النهائية 2020'!$G$56</f>
        <v>43175</v>
      </c>
      <c r="D12" s="6">
        <f>'[1]النتائج النهائية 2020'!$F$56</f>
        <v>7023623.9287305167</v>
      </c>
      <c r="E12" s="6">
        <f>'[1]النتائج النهائية 2020'!$C$56</f>
        <v>14824546.56889944</v>
      </c>
      <c r="F12" s="6">
        <f>'[1]النتائج النهائية 2020'!$D$56</f>
        <v>8484993.1848804317</v>
      </c>
      <c r="G12" s="6">
        <f>'[1]النتائج النهائية 2020'!$E$56</f>
        <v>6339553.3840190107</v>
      </c>
      <c r="H12" s="7" t="s">
        <v>29</v>
      </c>
    </row>
    <row r="13" spans="1:8" ht="35.1" customHeight="1" x14ac:dyDescent="0.25">
      <c r="A13" s="4" t="s">
        <v>27</v>
      </c>
      <c r="B13" s="5" t="s">
        <v>28</v>
      </c>
      <c r="C13" s="6">
        <f>'[1]النتائج النهائية 2020'!$G$57</f>
        <v>5952</v>
      </c>
      <c r="D13" s="6">
        <f>'[1]النتائج النهائية 2020'!$F$57</f>
        <v>484788.51913743757</v>
      </c>
      <c r="E13" s="6">
        <f>'[1]النتائج النهائية 2020'!$C$57</f>
        <v>1121514.129305894</v>
      </c>
      <c r="F13" s="6">
        <f>'[1]النتائج النهائية 2020'!$D$57</f>
        <v>512720.30104719254</v>
      </c>
      <c r="G13" s="6">
        <f>'[1]النتائج النهائية 2020'!$E$57</f>
        <v>608793.82825870183</v>
      </c>
      <c r="H13" s="7" t="s">
        <v>34</v>
      </c>
    </row>
    <row r="14" spans="1:8" ht="35.1" customHeight="1" x14ac:dyDescent="0.25">
      <c r="A14" s="17" t="s">
        <v>30</v>
      </c>
      <c r="B14" s="18"/>
      <c r="C14" s="8">
        <f>SUM(C8:C13)</f>
        <v>62787</v>
      </c>
      <c r="D14" s="8">
        <f>SUM(D8:D13)</f>
        <v>10493931.531172862</v>
      </c>
      <c r="E14" s="8">
        <f>SUM(E8:E13)</f>
        <v>39111310.6234909</v>
      </c>
      <c r="F14" s="8">
        <f>SUM(F8:F13)</f>
        <v>20856965.105044305</v>
      </c>
      <c r="G14" s="8">
        <f>SUM(G8:G13)</f>
        <v>18254345.518446594</v>
      </c>
      <c r="H14" s="9" t="s">
        <v>31</v>
      </c>
    </row>
    <row r="15" spans="1:8" x14ac:dyDescent="0.25">
      <c r="A15" s="10" t="s">
        <v>38</v>
      </c>
      <c r="B15" s="11"/>
      <c r="G15" s="19" t="s">
        <v>39</v>
      </c>
      <c r="H15" s="19"/>
    </row>
    <row r="16" spans="1:8" s="14" customFormat="1" x14ac:dyDescent="0.25">
      <c r="A16" s="12" t="s">
        <v>32</v>
      </c>
      <c r="B16" s="13"/>
      <c r="H16" s="15" t="s">
        <v>33</v>
      </c>
    </row>
    <row r="24" spans="4:7" x14ac:dyDescent="0.25">
      <c r="D24" s="16"/>
      <c r="E24" s="16"/>
      <c r="F24" s="16"/>
      <c r="G24" s="16"/>
    </row>
    <row r="25" spans="4:7" x14ac:dyDescent="0.25">
      <c r="D25" s="16"/>
      <c r="E25" s="16"/>
      <c r="F25" s="16"/>
      <c r="G25" s="16"/>
    </row>
    <row r="26" spans="4:7" x14ac:dyDescent="0.25">
      <c r="D26" s="16"/>
      <c r="E26" s="16"/>
      <c r="F26" s="16"/>
      <c r="G26" s="16"/>
    </row>
    <row r="27" spans="4:7" x14ac:dyDescent="0.25">
      <c r="D27" s="16"/>
      <c r="E27" s="16"/>
      <c r="F27" s="16"/>
      <c r="G27" s="16"/>
    </row>
    <row r="28" spans="4:7" x14ac:dyDescent="0.25">
      <c r="D28" s="16"/>
      <c r="E28" s="16"/>
      <c r="F28" s="16"/>
      <c r="G28" s="16"/>
    </row>
    <row r="29" spans="4:7" x14ac:dyDescent="0.25">
      <c r="D29" s="16"/>
      <c r="E29" s="16"/>
      <c r="F29" s="16"/>
      <c r="G29" s="16"/>
    </row>
  </sheetData>
  <mergeCells count="9">
    <mergeCell ref="A14:B14"/>
    <mergeCell ref="G15:H15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المعلومات والاتصالات حسب النشاط الاقتصادي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40</Project_Id>
    <BIUrl_Ar xmlns="d559c9b0-d25f-41f7-81fc-95dc7d8a504e" xsi:nil="true"/>
    <Topic_Id xmlns="667bc8ee-7384-4122-9de8-16030d351779">34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831E5D68-7B91-4670-BC24-9BC459046D5E}"/>
</file>

<file path=customXml/itemProps2.xml><?xml version="1.0" encoding="utf-8"?>
<ds:datastoreItem xmlns:ds="http://schemas.openxmlformats.org/officeDocument/2006/customXml" ds:itemID="{344BAA9F-C129-428F-9AAD-8C6C38C763DC}"/>
</file>

<file path=customXml/itemProps3.xml><?xml version="1.0" encoding="utf-8"?>
<ds:datastoreItem xmlns:ds="http://schemas.openxmlformats.org/officeDocument/2006/customXml" ds:itemID="{DB1B0BAE-5A09-4988-83AB-09F85B6F21D4}"/>
</file>

<file path=customXml/itemProps4.xml><?xml version="1.0" encoding="utf-8"?>
<ds:datastoreItem xmlns:ds="http://schemas.openxmlformats.org/officeDocument/2006/customXml" ds:itemID="{C6F93D1B-4282-4A66-BBB8-E31EF172D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المعلومات والاتصالات</vt:lpstr>
      <vt:lpstr>'المعلومات والاتصالات'!Print_Area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Information and communication activities  by Economic Activity</dc:title>
  <dc:creator>Suhair Hatem Al Izzi</dc:creator>
  <cp:lastModifiedBy>Fatma Abdulla Bin Rasheed</cp:lastModifiedBy>
  <cp:lastPrinted>2020-03-29T08:31:41Z</cp:lastPrinted>
  <dcterms:created xsi:type="dcterms:W3CDTF">2017-10-17T05:41:00Z</dcterms:created>
  <dcterms:modified xsi:type="dcterms:W3CDTF">2023-03-21T08:29:40Z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